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azquez78\Desktop\"/>
    </mc:Choice>
  </mc:AlternateContent>
  <bookViews>
    <workbookView xWindow="0" yWindow="0" windowWidth="20490" windowHeight="7155"/>
  </bookViews>
  <sheets>
    <sheet name="FAIS 1 TRIM20" sheetId="8" r:id="rId1"/>
    <sheet name="Importes" sheetId="9" r:id="rId2"/>
  </sheets>
  <definedNames>
    <definedName name="_xlnm._FilterDatabase" localSheetId="0" hidden="1">'FAIS 1 TRIM20'!$A$8:$F$26</definedName>
    <definedName name="_xlnm._FilterDatabase" localSheetId="1" hidden="1">Importes!$A$2:$I$18</definedName>
    <definedName name="_xlnm.Print_Area" localSheetId="0">'FAIS 1 TRIM20'!$A$1:$F$25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9" l="1"/>
  <c r="H1" i="9"/>
  <c r="G1" i="9"/>
  <c r="F1" i="9"/>
  <c r="B26" i="8" l="1"/>
</calcChain>
</file>

<file path=xl/sharedStrings.xml><?xml version="1.0" encoding="utf-8"?>
<sst xmlns="http://schemas.openxmlformats.org/spreadsheetml/2006/main" count="148" uniqueCount="83">
  <si>
    <t>COMISION ESTATAL DEL AGUA</t>
  </si>
  <si>
    <t>MONTOS QUE RECIBAN OBRAS A REALIZAR CON EL FAIS</t>
  </si>
  <si>
    <t>MONTO QUE RECIBAN DEL FAIS:</t>
  </si>
  <si>
    <t>OBRA O ACCION A REALIZAR</t>
  </si>
  <si>
    <t>COSTO</t>
  </si>
  <si>
    <t>UBICACIÓN</t>
  </si>
  <si>
    <t>BENEFICIOS</t>
  </si>
  <si>
    <t>ENTIDAD</t>
  </si>
  <si>
    <t>MUNICIPIO</t>
  </si>
  <si>
    <t>LOCALIDAD</t>
  </si>
  <si>
    <t>EJIDO PUNTA DE OBRAJUELO</t>
  </si>
  <si>
    <t>EL JILOTE</t>
  </si>
  <si>
    <t>SANTIAGO CAPITIRO</t>
  </si>
  <si>
    <t>LA JOYA, CHARCO DEL HUIZACHE, GUANAJUATITO, SAN JOSÉ DE GRACIA, SANTO NIÑO Y SAN VICENTE</t>
  </si>
  <si>
    <t>GUANAJUATITO</t>
  </si>
  <si>
    <t>PEÑUELAS; EJIDO LOS RODRÍGUEZ</t>
  </si>
  <si>
    <t>PEÑUELAS</t>
  </si>
  <si>
    <t>TLALIXCOYA</t>
  </si>
  <si>
    <t xml:space="preserve">NORIA DE GALLEGOS Y NORIA DE SAN ISIDRO </t>
  </si>
  <si>
    <t>CERANO</t>
  </si>
  <si>
    <t>OCAMPO</t>
  </si>
  <si>
    <t>CABECERA MUNICIPAL</t>
  </si>
  <si>
    <t>Guanajuato (11)</t>
  </si>
  <si>
    <t xml:space="preserve">APASEO EL GRANDE  </t>
  </si>
  <si>
    <t xml:space="preserve"> CORTAZAR </t>
  </si>
  <si>
    <t xml:space="preserve"> JARAL DEL PROGRESO </t>
  </si>
  <si>
    <t xml:space="preserve"> OCAMPO </t>
  </si>
  <si>
    <t xml:space="preserve"> SALVATIERRA </t>
  </si>
  <si>
    <t xml:space="preserve"> SAN DIEGO DE LA UNIÓN </t>
  </si>
  <si>
    <t xml:space="preserve"> TARIMORO </t>
  </si>
  <si>
    <t xml:space="preserve"> YURIRIA </t>
  </si>
  <si>
    <t xml:space="preserve"> SALAMANCA </t>
  </si>
  <si>
    <t xml:space="preserve">PERFORACIÓN DE POZO PROFUNDO PARA EL SISTEMA DE AGUA POTABLE EN EJIDO PUNTA DE OBRAJUELO APASEO EL GRANDE GTO. </t>
  </si>
  <si>
    <t xml:space="preserve">CONSTRUCCIÓN DE TANQUE ELEVADO PARA AGUA POTABLE  DE 150 M3 EN LA COMUNIDAD DE SANTIAGO CAPITIRO, EN EL MUNICIPIO DE JARAL DEL PROGRESO, GTO. </t>
  </si>
  <si>
    <t xml:space="preserve">AMPLIACIÓN DE LA PLANTA DE TRATAMIENTO DE AGUAS RESIDUALES (MODULO DE 15 LPS) </t>
  </si>
  <si>
    <t xml:space="preserve">CONSTRUCCIÓN DE RED DE DRENAJE SANITARIO EN LA COL. BONAMPAK EN LA CABECERA MUNICIPAL DE SALVATIERRA, GTO </t>
  </si>
  <si>
    <t xml:space="preserve">CONSTRUCCIÓN DE RED DE DISTRIBUCIÓN DE AGUA POTABLE (CUARTA ETAPA DE OCHO) EN LA LOCALIDAD DE CERANO (SAN JUAN CERANO) MUNICIPIO DE YURIRIA </t>
  </si>
  <si>
    <t xml:space="preserve">CONSTRUCCIÓN DE SISTEMA DE AGUA POTABLE (INCLUYE: LÍNEAS DE CONDUCCIÓN, TANQUES DE 100 M3 Y DE 25 M3 Y REDES DE DISTRIBUCIÓN) (PRIMERA ETAPA DE DOS), EN LAS LOCALIDADES DE LA JOYA, CHARCO DEL HUIZACHE, GUANAJUATITO, SAN JOSÉ DE GRACIA, SANTO NIÑO Y SAN VICENTE EN EL MUNICIPIO DE SAN DIEGO DE LA UNIÓN, GUANAJUATO. 
</t>
  </si>
  <si>
    <t xml:space="preserve">CONSTRUCCIÓN DE SISTEMA DE AGUA POTABLE (INCLUYE: LÍNEA DE CONDUCCIÓN, TANQUE Y REDES DE DISTRIBUCIÓN) EN LAS LOCALIDADES DE PEÑUELAS Y EJIDO LOS RODRÍGUEZ EN EL MUNICIPIO DE SAN DIEGO DE LA UNIÓN, GUANAJUATO. </t>
  </si>
  <si>
    <t xml:space="preserve">EQUIPAMIENTO DE POZO PROFUNDO DEL SISTEMA DE AGUA POTABLE PARA LAS LOCALIDADES DE PEÑUELAS Y EJIDO LOS RODRÍGUEZ EN EL MUNICIPIO DE SAN DIEGO DE LA UNIÓN, GUANAJUATO. </t>
  </si>
  <si>
    <t xml:space="preserve">CONSTRUCCIÓN DE SISTEMA DE AGUA POTABLE. INCLUYE: LÍNEA DE CONDUCCIÓN, TANQUE DE 30 M3 Y AMPLIACIÓN DE RED DE DISTRIBUCIÓN EN LA LOCALIDAD DE TLALIXCOYA, MUNICIPIO DE TARIMORO. </t>
  </si>
  <si>
    <t xml:space="preserve">REHABILITACIÓN DE LINEA DE AGUA POTABLE Y TOMAS DOMICILIARIAS EN EL SECTOR A DE LA ZONA CENTRO </t>
  </si>
  <si>
    <t xml:space="preserve">CONSTRUCCIÓN DEL SISTEMA DE AGUA POTABLE. INCLUYE: LÍNEA DE CONDUCCIÓN, TANQUE DE 100 M3 Y RED DE DISTRIBUCIÓN, EN LA LOCALIDAD EL JILOTE MUNICIPIO DE CORTAZAR, GTO. 
</t>
  </si>
  <si>
    <t xml:space="preserve">EQUIPAMIENTO Y ELECTRIFICACIÓN DE POZO PROFUNDO PARA EL SISTEMA DE AGUA POTABLE EN LA LOCALIDAD DE EL JILOTE, MUNICIPIO DE CORTAZAR </t>
  </si>
  <si>
    <t xml:space="preserve">EQUIPAMIENTO DE POZO PROFUNDO NUM 1 PARA EL SISTEMA DE AGUA POTABLE EN LA LOCALIDAD DE SANTIAGO CAPITIRO, MUNICIPIO DE JARAL DEL PROGRESO
 </t>
  </si>
  <si>
    <t xml:space="preserve">EQUIPAMIENTO Y ELECTRIFICACIÓN DE POZO PROFUNDO PARA EL SISTEMA DE AGUA POTABLE EN LA LOCALIDAD DE TLALIXCOYA, MUNICIPIO DE TARIMORO, GTO </t>
  </si>
  <si>
    <t xml:space="preserve">CONSTRUCCIÓN DE LÍNEA DE CONDUCCIÓN, TANQUE Y LÍNEAS DE ALIMENTACIÓN Y REDES DE DISTRIBUCIÓN PARA EL SISTEMA DE AGUA POTABLE (SEGUNDA ETAPA) EN LA LOCALIDAD DE NORIA DE GALLEGOS Y NORIA DE SAN ISIDRO, EN EL MUNICIPIO DE TARIMORO, GTO. </t>
  </si>
  <si>
    <t>Del 1 de abril 30 de junio de  2020</t>
  </si>
  <si>
    <t>Q</t>
  </si>
  <si>
    <t>ID_Programación</t>
  </si>
  <si>
    <t>DENOMINACIÓN DE LA ACCIÓN</t>
  </si>
  <si>
    <t>MONTO RESERVADO 2020</t>
  </si>
  <si>
    <t>$ FEDERAL</t>
  </si>
  <si>
    <t>$ ESTATAL/FAIS</t>
  </si>
  <si>
    <t>$ MUNICIPAL</t>
  </si>
  <si>
    <t>Q0044</t>
  </si>
  <si>
    <t>APASEO EL GRANDE</t>
  </si>
  <si>
    <t>PERFORACIÓN DE POZO PROFUNDO PARA EL SISTEMA DE AGUA POTABLE EN EJIDO PUNTA DE OBRAJUELO APASEO EL GRANDE GTO.</t>
  </si>
  <si>
    <t>CORTAZAR</t>
  </si>
  <si>
    <t xml:space="preserve">CONSTRUCCIÓN DEL SISTEMA DE AGUA POTABLE. INCLUYE: LÍNEA DE CONDUCCIÓN, TANQUE DE 100 M3 Y RED DE DISTRIBUCIÓN, EN LA LOCALIDAD EL JILOTE MUNICIPIO DE CORTAZAR, GTO.
</t>
  </si>
  <si>
    <t>EQUIPAMIENTO Y ELECTRIFICACIÓN DE POZO PROFUNDO PARA EL SISTEMA DE AGUA POTABLE EN LA LOCALIDAD DE EL JILOTE, MUNICIPIO DE CORTAZAR</t>
  </si>
  <si>
    <t>Q0039</t>
  </si>
  <si>
    <t>JARAL DEL PROGRESO</t>
  </si>
  <si>
    <t>CONSTRUCCIÓN DE TANQUE ELEVADO PARA AGUA POTABLE  DE 150 M3 EN LA COMUNIDAD DE SANTIAGO CAPITIRO, EN EL MUNICIPIO DE JARAL DEL PROGRESO, GTO.</t>
  </si>
  <si>
    <t>Q0042</t>
  </si>
  <si>
    <t>Q0046</t>
  </si>
  <si>
    <t>SALAMANCA</t>
  </si>
  <si>
    <t>REHABILITACIÓN DE LINEA DE AGUA POTABLE Y TOMAS DOMICILIARIAS EN EL SECTOR A DE LA ZONA CENTRO</t>
  </si>
  <si>
    <t>SALVATIERRA</t>
  </si>
  <si>
    <t>CONSTRUCCIÓN DE RED DE DRENAJE SANITARIO EN LA COL. BONAMPAK EN LA CABECERA MUNICIPAL DE SALVATIERRA, GTO</t>
  </si>
  <si>
    <t>SAN DIEGO DE LA UNIÓN</t>
  </si>
  <si>
    <t xml:space="preserve">CONSTRUCCIÓN DE SISTEMA DE AGUA POTABLE (INCLUYE: LÍNEAS DE CONDUCCIÓN, TANQUES DE 100 M3 Y DE 25 M3 Y REDES DE DISTRIBUCIÓN) (PRIMERA ETAPA DE DOS), EN LAS LOCALIDADES DE LA JOYA, CHARCO DEL HUIZACHE, GUANAJUATITO, SAN JOSÉ DE GRACIA, SANTO NIÑO Y SAN VICENTE EN EL MUNICIPIO DE SAN DIEGO DE LA UNIÓN, GUANAJUATO.
</t>
  </si>
  <si>
    <t>EQUIPAMIENTO DE POZO PROFUNDO DEL SISTEMA DE AGUA POTABLE PARA LAS LOCALIDADES DE LA JOYA, CHARCO DEL HUIZACHE, GUANAJUATITO, SAN JOSÉ DE GRACIA, SANTO NIÑO Y SAN VICENTE EN EL MUNICIPIO DE SAN DIEGO DE LA UNIÓN, GUANAJUATO</t>
  </si>
  <si>
    <t>PEÑUELAS Y EJIDO LOS RODRÍGUEZ</t>
  </si>
  <si>
    <t>CONSTRUCCIÓN DE SISTEMA DE AGUA POTABLE (INCLUYE: LÍNEA DE CONDUCCIÓN, TANQUE Y REDES DE DISTRIBUCIÓN) EN LAS LOCALIDADES DE PEÑUELAS Y EJIDO LOS RODRÍGUEZ EN EL MUNICIPIO DE SAN DIEGO DE LA UNIÓN, GUANAJUATO.</t>
  </si>
  <si>
    <t xml:space="preserve">PEÑUELAS </t>
  </si>
  <si>
    <t>EQUIPAMIENTO DE POZO PROFUNDO DEL SISTEMA DE AGUA POTABLE PARA LAS LOCALIDADES DE PEÑUELAS Y EJIDO LOS RODRÍGUEZ EN EL MUNICIPIO DE SAN DIEGO DE LA UNIÓN, GUANAJUATO.</t>
  </si>
  <si>
    <t>TARIMORO</t>
  </si>
  <si>
    <t>LA NORIA DE GALLEGOS Y NORIA DE SAN ISIDRO</t>
  </si>
  <si>
    <t>CONSTRUCCIÓN DE LÍNEA DE CONDUCCIÓN, TANQUE Y LÍNEAS DE ALIMENTACIÓN Y REDES DE DISTRIBUCIÓN PARA EL SISTEMA DE AGUA POTABLE (SEGUNDA ETAPA) EN LA LOCALIDAD DE NORIA DE GALLEGOS Y NORIA DE SAN ISIDRO, EN EL MUNICIPIO DE TARIMORO, GTO.</t>
  </si>
  <si>
    <t>YURIRIA</t>
  </si>
  <si>
    <t>CONSTRUCCIÓN DE RED DE DISTRIBUCIÓN DE AGUA POTABLE (CUARTA ETAPA DE OCHO) EN LA LOCALIDAD DE CERANO (SAN JUAN CERANO) MUNICIPIO DE YURIRIA</t>
  </si>
  <si>
    <t>EQUIPAMIENTO DE POZO PROFUNDO DEL SISTEMA DE AGUA POTABLE PARA LAS LOCALIDADES DE LA JOYA, CHARCO DEL HUIZACHE, GUANAJUATITO, SAN JOSÉ DE GRACIA, SANTO NIÑO Y SAN VICENTE EN EL MUNICIPIO DE SAN DIEGO DE LA UNIÓN,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</si>
</sst>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6" fillId="0" borderId="9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44" fontId="8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3" fontId="8" fillId="0" borderId="0" xfId="4" applyFont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12" fillId="0" borderId="0" xfId="0" applyFont="1" applyFill="1" applyBorder="1"/>
    <xf numFmtId="0" fontId="8" fillId="3" borderId="0" xfId="2" applyFont="1" applyFill="1" applyBorder="1"/>
    <xf numFmtId="0" fontId="8" fillId="0" borderId="0" xfId="2" applyFont="1" applyFill="1" applyBorder="1"/>
    <xf numFmtId="0" fontId="8" fillId="0" borderId="0" xfId="2" applyFont="1"/>
    <xf numFmtId="44" fontId="5" fillId="0" borderId="0" xfId="1" applyFont="1" applyFill="1" applyBorder="1" applyAlignment="1" applyProtection="1">
      <alignment horizontal="left" vertical="top"/>
    </xf>
    <xf numFmtId="0" fontId="6" fillId="0" borderId="0" xfId="2" applyFont="1"/>
    <xf numFmtId="0" fontId="6" fillId="0" borderId="0" xfId="2" applyFont="1" applyAlignment="1">
      <alignment horizontal="center"/>
    </xf>
    <xf numFmtId="0" fontId="8" fillId="0" borderId="0" xfId="2" applyFont="1" applyBorder="1"/>
    <xf numFmtId="44" fontId="6" fillId="0" borderId="0" xfId="2" applyNumberFormat="1" applyFont="1"/>
    <xf numFmtId="44" fontId="6" fillId="0" borderId="0" xfId="1" applyFont="1"/>
    <xf numFmtId="44" fontId="8" fillId="0" borderId="0" xfId="1" applyFont="1"/>
    <xf numFmtId="44" fontId="8" fillId="0" borderId="0" xfId="2" applyNumberFormat="1" applyFont="1"/>
    <xf numFmtId="0" fontId="8" fillId="0" borderId="0" xfId="2" applyFont="1" applyAlignment="1">
      <alignment horizontal="center"/>
    </xf>
    <xf numFmtId="0" fontId="5" fillId="3" borderId="9" xfId="2" applyFont="1" applyFill="1" applyBorder="1" applyAlignment="1">
      <alignment horizontal="left" vertical="center" wrapText="1"/>
    </xf>
    <xf numFmtId="43" fontId="8" fillId="0" borderId="0" xfId="10" applyFont="1" applyAlignment="1">
      <alignment horizontal="center" vertical="center"/>
    </xf>
    <xf numFmtId="44" fontId="0" fillId="0" borderId="0" xfId="0" applyNumberFormat="1"/>
    <xf numFmtId="0" fontId="0" fillId="4" borderId="0" xfId="0" applyFill="1"/>
    <xf numFmtId="44" fontId="0" fillId="0" borderId="0" xfId="3" applyFont="1"/>
    <xf numFmtId="44" fontId="8" fillId="0" borderId="7" xfId="3" applyFont="1" applyBorder="1" applyAlignment="1">
      <alignment vertical="center"/>
    </xf>
    <xf numFmtId="44" fontId="0" fillId="5" borderId="0" xfId="3" applyFont="1" applyFill="1"/>
    <xf numFmtId="44" fontId="6" fillId="3" borderId="9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top"/>
    </xf>
    <xf numFmtId="0" fontId="9" fillId="2" borderId="2" xfId="2" applyFont="1" applyFill="1" applyBorder="1" applyAlignment="1">
      <alignment horizontal="center" vertical="top"/>
    </xf>
    <xf numFmtId="0" fontId="9" fillId="2" borderId="3" xfId="2" applyFont="1" applyFill="1" applyBorder="1" applyAlignment="1">
      <alignment horizontal="center" vertical="top"/>
    </xf>
    <xf numFmtId="0" fontId="9" fillId="2" borderId="4" xfId="2" applyFont="1" applyFill="1" applyBorder="1" applyAlignment="1">
      <alignment horizontal="center" vertical="top"/>
    </xf>
    <xf numFmtId="0" fontId="9" fillId="2" borderId="0" xfId="2" applyFont="1" applyFill="1" applyBorder="1" applyAlignment="1">
      <alignment horizontal="center" vertical="top"/>
    </xf>
    <xf numFmtId="0" fontId="9" fillId="2" borderId="5" xfId="2" applyFont="1" applyFill="1" applyBorder="1" applyAlignment="1">
      <alignment horizontal="center" vertical="top"/>
    </xf>
    <xf numFmtId="0" fontId="13" fillId="2" borderId="6" xfId="2" applyFont="1" applyFill="1" applyBorder="1" applyAlignment="1">
      <alignment horizontal="center" vertical="top"/>
    </xf>
    <xf numFmtId="0" fontId="13" fillId="2" borderId="7" xfId="2" applyFont="1" applyFill="1" applyBorder="1" applyAlignment="1">
      <alignment horizontal="center" vertical="top"/>
    </xf>
    <xf numFmtId="0" fontId="13" fillId="2" borderId="8" xfId="2" applyFont="1" applyFill="1" applyBorder="1" applyAlignment="1">
      <alignment horizontal="center" vertical="top"/>
    </xf>
    <xf numFmtId="0" fontId="10" fillId="0" borderId="0" xfId="2" applyFont="1" applyAlignment="1">
      <alignment horizontal="right" vertical="center"/>
    </xf>
    <xf numFmtId="0" fontId="7" fillId="2" borderId="9" xfId="2" applyFont="1" applyFill="1" applyBorder="1" applyAlignment="1">
      <alignment horizontal="left" vertical="center" wrapText="1"/>
    </xf>
    <xf numFmtId="44" fontId="7" fillId="2" borderId="9" xfId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</cellXfs>
  <cellStyles count="11">
    <cellStyle name="Millares" xfId="10" builtinId="3"/>
    <cellStyle name="Millares 2" xfId="9"/>
    <cellStyle name="Millares 4 3" xfId="5"/>
    <cellStyle name="Millares 6" xfId="4"/>
    <cellStyle name="Moneda" xfId="1" builtinId="4"/>
    <cellStyle name="Moneda 4" xfId="3"/>
    <cellStyle name="Normal" xfId="0" builtinId="0"/>
    <cellStyle name="Normal 12" xfId="2"/>
    <cellStyle name="Normal 2 2" xfId="8"/>
    <cellStyle name="Normal 3 4" xfId="7"/>
    <cellStyle name="Normal 8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0"/>
  <sheetViews>
    <sheetView showGridLines="0" tabSelected="1" zoomScale="90" zoomScaleNormal="90" workbookViewId="0">
      <pane ySplit="9" topLeftCell="A10" activePane="bottomLeft" state="frozen"/>
      <selection activeCell="B10" sqref="B10"/>
      <selection pane="bottomLeft" activeCell="G7" sqref="G7"/>
    </sheetView>
  </sheetViews>
  <sheetFormatPr baseColWidth="10" defaultColWidth="11.42578125" defaultRowHeight="16.5" x14ac:dyDescent="0.3"/>
  <cols>
    <col min="1" max="1" width="74.7109375" style="14" customWidth="1"/>
    <col min="2" max="2" width="16.85546875" style="21" customWidth="1"/>
    <col min="3" max="3" width="15.5703125" style="14" customWidth="1"/>
    <col min="4" max="4" width="15.28515625" style="23" customWidth="1"/>
    <col min="5" max="5" width="19.42578125" style="14" customWidth="1"/>
    <col min="6" max="6" width="14.5703125" style="14" customWidth="1"/>
    <col min="7" max="7" width="11.42578125" style="14"/>
    <col min="8" max="8" width="14.140625" style="13" bestFit="1" customWidth="1"/>
    <col min="9" max="9" width="23" style="18" customWidth="1"/>
    <col min="10" max="10" width="11.42578125" style="18"/>
    <col min="11" max="255" width="11.42578125" style="14"/>
    <col min="256" max="256" width="46.7109375" style="14" customWidth="1"/>
    <col min="257" max="257" width="21.140625" style="14" customWidth="1"/>
    <col min="258" max="258" width="20.5703125" style="14" customWidth="1"/>
    <col min="259" max="260" width="20.140625" style="14" customWidth="1"/>
    <col min="261" max="261" width="14.5703125" style="14" customWidth="1"/>
    <col min="262" max="262" width="36" style="14" customWidth="1"/>
    <col min="263" max="264" width="11.42578125" style="14"/>
    <col min="265" max="265" width="23" style="14" customWidth="1"/>
    <col min="266" max="511" width="11.42578125" style="14"/>
    <col min="512" max="512" width="46.7109375" style="14" customWidth="1"/>
    <col min="513" max="513" width="21.140625" style="14" customWidth="1"/>
    <col min="514" max="514" width="20.5703125" style="14" customWidth="1"/>
    <col min="515" max="516" width="20.140625" style="14" customWidth="1"/>
    <col min="517" max="517" width="14.5703125" style="14" customWidth="1"/>
    <col min="518" max="518" width="36" style="14" customWidth="1"/>
    <col min="519" max="520" width="11.42578125" style="14"/>
    <col min="521" max="521" width="23" style="14" customWidth="1"/>
    <col min="522" max="767" width="11.42578125" style="14"/>
    <col min="768" max="768" width="46.7109375" style="14" customWidth="1"/>
    <col min="769" max="769" width="21.140625" style="14" customWidth="1"/>
    <col min="770" max="770" width="20.5703125" style="14" customWidth="1"/>
    <col min="771" max="772" width="20.140625" style="14" customWidth="1"/>
    <col min="773" max="773" width="14.5703125" style="14" customWidth="1"/>
    <col min="774" max="774" width="36" style="14" customWidth="1"/>
    <col min="775" max="776" width="11.42578125" style="14"/>
    <col min="777" max="777" width="23" style="14" customWidth="1"/>
    <col min="778" max="1023" width="11.42578125" style="14"/>
    <col min="1024" max="1024" width="46.7109375" style="14" customWidth="1"/>
    <col min="1025" max="1025" width="21.140625" style="14" customWidth="1"/>
    <col min="1026" max="1026" width="20.5703125" style="14" customWidth="1"/>
    <col min="1027" max="1028" width="20.140625" style="14" customWidth="1"/>
    <col min="1029" max="1029" width="14.5703125" style="14" customWidth="1"/>
    <col min="1030" max="1030" width="36" style="14" customWidth="1"/>
    <col min="1031" max="1032" width="11.42578125" style="14"/>
    <col min="1033" max="1033" width="23" style="14" customWidth="1"/>
    <col min="1034" max="1279" width="11.42578125" style="14"/>
    <col min="1280" max="1280" width="46.7109375" style="14" customWidth="1"/>
    <col min="1281" max="1281" width="21.140625" style="14" customWidth="1"/>
    <col min="1282" max="1282" width="20.5703125" style="14" customWidth="1"/>
    <col min="1283" max="1284" width="20.140625" style="14" customWidth="1"/>
    <col min="1285" max="1285" width="14.5703125" style="14" customWidth="1"/>
    <col min="1286" max="1286" width="36" style="14" customWidth="1"/>
    <col min="1287" max="1288" width="11.42578125" style="14"/>
    <col min="1289" max="1289" width="23" style="14" customWidth="1"/>
    <col min="1290" max="1535" width="11.42578125" style="14"/>
    <col min="1536" max="1536" width="46.7109375" style="14" customWidth="1"/>
    <col min="1537" max="1537" width="21.140625" style="14" customWidth="1"/>
    <col min="1538" max="1538" width="20.5703125" style="14" customWidth="1"/>
    <col min="1539" max="1540" width="20.140625" style="14" customWidth="1"/>
    <col min="1541" max="1541" width="14.5703125" style="14" customWidth="1"/>
    <col min="1542" max="1542" width="36" style="14" customWidth="1"/>
    <col min="1543" max="1544" width="11.42578125" style="14"/>
    <col min="1545" max="1545" width="23" style="14" customWidth="1"/>
    <col min="1546" max="1791" width="11.42578125" style="14"/>
    <col min="1792" max="1792" width="46.7109375" style="14" customWidth="1"/>
    <col min="1793" max="1793" width="21.140625" style="14" customWidth="1"/>
    <col min="1794" max="1794" width="20.5703125" style="14" customWidth="1"/>
    <col min="1795" max="1796" width="20.140625" style="14" customWidth="1"/>
    <col min="1797" max="1797" width="14.5703125" style="14" customWidth="1"/>
    <col min="1798" max="1798" width="36" style="14" customWidth="1"/>
    <col min="1799" max="1800" width="11.42578125" style="14"/>
    <col min="1801" max="1801" width="23" style="14" customWidth="1"/>
    <col min="1802" max="2047" width="11.42578125" style="14"/>
    <col min="2048" max="2048" width="46.7109375" style="14" customWidth="1"/>
    <col min="2049" max="2049" width="21.140625" style="14" customWidth="1"/>
    <col min="2050" max="2050" width="20.5703125" style="14" customWidth="1"/>
    <col min="2051" max="2052" width="20.140625" style="14" customWidth="1"/>
    <col min="2053" max="2053" width="14.5703125" style="14" customWidth="1"/>
    <col min="2054" max="2054" width="36" style="14" customWidth="1"/>
    <col min="2055" max="2056" width="11.42578125" style="14"/>
    <col min="2057" max="2057" width="23" style="14" customWidth="1"/>
    <col min="2058" max="2303" width="11.42578125" style="14"/>
    <col min="2304" max="2304" width="46.7109375" style="14" customWidth="1"/>
    <col min="2305" max="2305" width="21.140625" style="14" customWidth="1"/>
    <col min="2306" max="2306" width="20.5703125" style="14" customWidth="1"/>
    <col min="2307" max="2308" width="20.140625" style="14" customWidth="1"/>
    <col min="2309" max="2309" width="14.5703125" style="14" customWidth="1"/>
    <col min="2310" max="2310" width="36" style="14" customWidth="1"/>
    <col min="2311" max="2312" width="11.42578125" style="14"/>
    <col min="2313" max="2313" width="23" style="14" customWidth="1"/>
    <col min="2314" max="2559" width="11.42578125" style="14"/>
    <col min="2560" max="2560" width="46.7109375" style="14" customWidth="1"/>
    <col min="2561" max="2561" width="21.140625" style="14" customWidth="1"/>
    <col min="2562" max="2562" width="20.5703125" style="14" customWidth="1"/>
    <col min="2563" max="2564" width="20.140625" style="14" customWidth="1"/>
    <col min="2565" max="2565" width="14.5703125" style="14" customWidth="1"/>
    <col min="2566" max="2566" width="36" style="14" customWidth="1"/>
    <col min="2567" max="2568" width="11.42578125" style="14"/>
    <col min="2569" max="2569" width="23" style="14" customWidth="1"/>
    <col min="2570" max="2815" width="11.42578125" style="14"/>
    <col min="2816" max="2816" width="46.7109375" style="14" customWidth="1"/>
    <col min="2817" max="2817" width="21.140625" style="14" customWidth="1"/>
    <col min="2818" max="2818" width="20.5703125" style="14" customWidth="1"/>
    <col min="2819" max="2820" width="20.140625" style="14" customWidth="1"/>
    <col min="2821" max="2821" width="14.5703125" style="14" customWidth="1"/>
    <col min="2822" max="2822" width="36" style="14" customWidth="1"/>
    <col min="2823" max="2824" width="11.42578125" style="14"/>
    <col min="2825" max="2825" width="23" style="14" customWidth="1"/>
    <col min="2826" max="3071" width="11.42578125" style="14"/>
    <col min="3072" max="3072" width="46.7109375" style="14" customWidth="1"/>
    <col min="3073" max="3073" width="21.140625" style="14" customWidth="1"/>
    <col min="3074" max="3074" width="20.5703125" style="14" customWidth="1"/>
    <col min="3075" max="3076" width="20.140625" style="14" customWidth="1"/>
    <col min="3077" max="3077" width="14.5703125" style="14" customWidth="1"/>
    <col min="3078" max="3078" width="36" style="14" customWidth="1"/>
    <col min="3079" max="3080" width="11.42578125" style="14"/>
    <col min="3081" max="3081" width="23" style="14" customWidth="1"/>
    <col min="3082" max="3327" width="11.42578125" style="14"/>
    <col min="3328" max="3328" width="46.7109375" style="14" customWidth="1"/>
    <col min="3329" max="3329" width="21.140625" style="14" customWidth="1"/>
    <col min="3330" max="3330" width="20.5703125" style="14" customWidth="1"/>
    <col min="3331" max="3332" width="20.140625" style="14" customWidth="1"/>
    <col min="3333" max="3333" width="14.5703125" style="14" customWidth="1"/>
    <col min="3334" max="3334" width="36" style="14" customWidth="1"/>
    <col min="3335" max="3336" width="11.42578125" style="14"/>
    <col min="3337" max="3337" width="23" style="14" customWidth="1"/>
    <col min="3338" max="3583" width="11.42578125" style="14"/>
    <col min="3584" max="3584" width="46.7109375" style="14" customWidth="1"/>
    <col min="3585" max="3585" width="21.140625" style="14" customWidth="1"/>
    <col min="3586" max="3586" width="20.5703125" style="14" customWidth="1"/>
    <col min="3587" max="3588" width="20.140625" style="14" customWidth="1"/>
    <col min="3589" max="3589" width="14.5703125" style="14" customWidth="1"/>
    <col min="3590" max="3590" width="36" style="14" customWidth="1"/>
    <col min="3591" max="3592" width="11.42578125" style="14"/>
    <col min="3593" max="3593" width="23" style="14" customWidth="1"/>
    <col min="3594" max="3839" width="11.42578125" style="14"/>
    <col min="3840" max="3840" width="46.7109375" style="14" customWidth="1"/>
    <col min="3841" max="3841" width="21.140625" style="14" customWidth="1"/>
    <col min="3842" max="3842" width="20.5703125" style="14" customWidth="1"/>
    <col min="3843" max="3844" width="20.140625" style="14" customWidth="1"/>
    <col min="3845" max="3845" width="14.5703125" style="14" customWidth="1"/>
    <col min="3846" max="3846" width="36" style="14" customWidth="1"/>
    <col min="3847" max="3848" width="11.42578125" style="14"/>
    <col min="3849" max="3849" width="23" style="14" customWidth="1"/>
    <col min="3850" max="4095" width="11.42578125" style="14"/>
    <col min="4096" max="4096" width="46.7109375" style="14" customWidth="1"/>
    <col min="4097" max="4097" width="21.140625" style="14" customWidth="1"/>
    <col min="4098" max="4098" width="20.5703125" style="14" customWidth="1"/>
    <col min="4099" max="4100" width="20.140625" style="14" customWidth="1"/>
    <col min="4101" max="4101" width="14.5703125" style="14" customWidth="1"/>
    <col min="4102" max="4102" width="36" style="14" customWidth="1"/>
    <col min="4103" max="4104" width="11.42578125" style="14"/>
    <col min="4105" max="4105" width="23" style="14" customWidth="1"/>
    <col min="4106" max="4351" width="11.42578125" style="14"/>
    <col min="4352" max="4352" width="46.7109375" style="14" customWidth="1"/>
    <col min="4353" max="4353" width="21.140625" style="14" customWidth="1"/>
    <col min="4354" max="4354" width="20.5703125" style="14" customWidth="1"/>
    <col min="4355" max="4356" width="20.140625" style="14" customWidth="1"/>
    <col min="4357" max="4357" width="14.5703125" style="14" customWidth="1"/>
    <col min="4358" max="4358" width="36" style="14" customWidth="1"/>
    <col min="4359" max="4360" width="11.42578125" style="14"/>
    <col min="4361" max="4361" width="23" style="14" customWidth="1"/>
    <col min="4362" max="4607" width="11.42578125" style="14"/>
    <col min="4608" max="4608" width="46.7109375" style="14" customWidth="1"/>
    <col min="4609" max="4609" width="21.140625" style="14" customWidth="1"/>
    <col min="4610" max="4610" width="20.5703125" style="14" customWidth="1"/>
    <col min="4611" max="4612" width="20.140625" style="14" customWidth="1"/>
    <col min="4613" max="4613" width="14.5703125" style="14" customWidth="1"/>
    <col min="4614" max="4614" width="36" style="14" customWidth="1"/>
    <col min="4615" max="4616" width="11.42578125" style="14"/>
    <col min="4617" max="4617" width="23" style="14" customWidth="1"/>
    <col min="4618" max="4863" width="11.42578125" style="14"/>
    <col min="4864" max="4864" width="46.7109375" style="14" customWidth="1"/>
    <col min="4865" max="4865" width="21.140625" style="14" customWidth="1"/>
    <col min="4866" max="4866" width="20.5703125" style="14" customWidth="1"/>
    <col min="4867" max="4868" width="20.140625" style="14" customWidth="1"/>
    <col min="4869" max="4869" width="14.5703125" style="14" customWidth="1"/>
    <col min="4870" max="4870" width="36" style="14" customWidth="1"/>
    <col min="4871" max="4872" width="11.42578125" style="14"/>
    <col min="4873" max="4873" width="23" style="14" customWidth="1"/>
    <col min="4874" max="5119" width="11.42578125" style="14"/>
    <col min="5120" max="5120" width="46.7109375" style="14" customWidth="1"/>
    <col min="5121" max="5121" width="21.140625" style="14" customWidth="1"/>
    <col min="5122" max="5122" width="20.5703125" style="14" customWidth="1"/>
    <col min="5123" max="5124" width="20.140625" style="14" customWidth="1"/>
    <col min="5125" max="5125" width="14.5703125" style="14" customWidth="1"/>
    <col min="5126" max="5126" width="36" style="14" customWidth="1"/>
    <col min="5127" max="5128" width="11.42578125" style="14"/>
    <col min="5129" max="5129" width="23" style="14" customWidth="1"/>
    <col min="5130" max="5375" width="11.42578125" style="14"/>
    <col min="5376" max="5376" width="46.7109375" style="14" customWidth="1"/>
    <col min="5377" max="5377" width="21.140625" style="14" customWidth="1"/>
    <col min="5378" max="5378" width="20.5703125" style="14" customWidth="1"/>
    <col min="5379" max="5380" width="20.140625" style="14" customWidth="1"/>
    <col min="5381" max="5381" width="14.5703125" style="14" customWidth="1"/>
    <col min="5382" max="5382" width="36" style="14" customWidth="1"/>
    <col min="5383" max="5384" width="11.42578125" style="14"/>
    <col min="5385" max="5385" width="23" style="14" customWidth="1"/>
    <col min="5386" max="5631" width="11.42578125" style="14"/>
    <col min="5632" max="5632" width="46.7109375" style="14" customWidth="1"/>
    <col min="5633" max="5633" width="21.140625" style="14" customWidth="1"/>
    <col min="5634" max="5634" width="20.5703125" style="14" customWidth="1"/>
    <col min="5635" max="5636" width="20.140625" style="14" customWidth="1"/>
    <col min="5637" max="5637" width="14.5703125" style="14" customWidth="1"/>
    <col min="5638" max="5638" width="36" style="14" customWidth="1"/>
    <col min="5639" max="5640" width="11.42578125" style="14"/>
    <col min="5641" max="5641" width="23" style="14" customWidth="1"/>
    <col min="5642" max="5887" width="11.42578125" style="14"/>
    <col min="5888" max="5888" width="46.7109375" style="14" customWidth="1"/>
    <col min="5889" max="5889" width="21.140625" style="14" customWidth="1"/>
    <col min="5890" max="5890" width="20.5703125" style="14" customWidth="1"/>
    <col min="5891" max="5892" width="20.140625" style="14" customWidth="1"/>
    <col min="5893" max="5893" width="14.5703125" style="14" customWidth="1"/>
    <col min="5894" max="5894" width="36" style="14" customWidth="1"/>
    <col min="5895" max="5896" width="11.42578125" style="14"/>
    <col min="5897" max="5897" width="23" style="14" customWidth="1"/>
    <col min="5898" max="6143" width="11.42578125" style="14"/>
    <col min="6144" max="6144" width="46.7109375" style="14" customWidth="1"/>
    <col min="6145" max="6145" width="21.140625" style="14" customWidth="1"/>
    <col min="6146" max="6146" width="20.5703125" style="14" customWidth="1"/>
    <col min="6147" max="6148" width="20.140625" style="14" customWidth="1"/>
    <col min="6149" max="6149" width="14.5703125" style="14" customWidth="1"/>
    <col min="6150" max="6150" width="36" style="14" customWidth="1"/>
    <col min="6151" max="6152" width="11.42578125" style="14"/>
    <col min="6153" max="6153" width="23" style="14" customWidth="1"/>
    <col min="6154" max="6399" width="11.42578125" style="14"/>
    <col min="6400" max="6400" width="46.7109375" style="14" customWidth="1"/>
    <col min="6401" max="6401" width="21.140625" style="14" customWidth="1"/>
    <col min="6402" max="6402" width="20.5703125" style="14" customWidth="1"/>
    <col min="6403" max="6404" width="20.140625" style="14" customWidth="1"/>
    <col min="6405" max="6405" width="14.5703125" style="14" customWidth="1"/>
    <col min="6406" max="6406" width="36" style="14" customWidth="1"/>
    <col min="6407" max="6408" width="11.42578125" style="14"/>
    <col min="6409" max="6409" width="23" style="14" customWidth="1"/>
    <col min="6410" max="6655" width="11.42578125" style="14"/>
    <col min="6656" max="6656" width="46.7109375" style="14" customWidth="1"/>
    <col min="6657" max="6657" width="21.140625" style="14" customWidth="1"/>
    <col min="6658" max="6658" width="20.5703125" style="14" customWidth="1"/>
    <col min="6659" max="6660" width="20.140625" style="14" customWidth="1"/>
    <col min="6661" max="6661" width="14.5703125" style="14" customWidth="1"/>
    <col min="6662" max="6662" width="36" style="14" customWidth="1"/>
    <col min="6663" max="6664" width="11.42578125" style="14"/>
    <col min="6665" max="6665" width="23" style="14" customWidth="1"/>
    <col min="6666" max="6911" width="11.42578125" style="14"/>
    <col min="6912" max="6912" width="46.7109375" style="14" customWidth="1"/>
    <col min="6913" max="6913" width="21.140625" style="14" customWidth="1"/>
    <col min="6914" max="6914" width="20.5703125" style="14" customWidth="1"/>
    <col min="6915" max="6916" width="20.140625" style="14" customWidth="1"/>
    <col min="6917" max="6917" width="14.5703125" style="14" customWidth="1"/>
    <col min="6918" max="6918" width="36" style="14" customWidth="1"/>
    <col min="6919" max="6920" width="11.42578125" style="14"/>
    <col min="6921" max="6921" width="23" style="14" customWidth="1"/>
    <col min="6922" max="7167" width="11.42578125" style="14"/>
    <col min="7168" max="7168" width="46.7109375" style="14" customWidth="1"/>
    <col min="7169" max="7169" width="21.140625" style="14" customWidth="1"/>
    <col min="7170" max="7170" width="20.5703125" style="14" customWidth="1"/>
    <col min="7171" max="7172" width="20.140625" style="14" customWidth="1"/>
    <col min="7173" max="7173" width="14.5703125" style="14" customWidth="1"/>
    <col min="7174" max="7174" width="36" style="14" customWidth="1"/>
    <col min="7175" max="7176" width="11.42578125" style="14"/>
    <col min="7177" max="7177" width="23" style="14" customWidth="1"/>
    <col min="7178" max="7423" width="11.42578125" style="14"/>
    <col min="7424" max="7424" width="46.7109375" style="14" customWidth="1"/>
    <col min="7425" max="7425" width="21.140625" style="14" customWidth="1"/>
    <col min="7426" max="7426" width="20.5703125" style="14" customWidth="1"/>
    <col min="7427" max="7428" width="20.140625" style="14" customWidth="1"/>
    <col min="7429" max="7429" width="14.5703125" style="14" customWidth="1"/>
    <col min="7430" max="7430" width="36" style="14" customWidth="1"/>
    <col min="7431" max="7432" width="11.42578125" style="14"/>
    <col min="7433" max="7433" width="23" style="14" customWidth="1"/>
    <col min="7434" max="7679" width="11.42578125" style="14"/>
    <col min="7680" max="7680" width="46.7109375" style="14" customWidth="1"/>
    <col min="7681" max="7681" width="21.140625" style="14" customWidth="1"/>
    <col min="7682" max="7682" width="20.5703125" style="14" customWidth="1"/>
    <col min="7683" max="7684" width="20.140625" style="14" customWidth="1"/>
    <col min="7685" max="7685" width="14.5703125" style="14" customWidth="1"/>
    <col min="7686" max="7686" width="36" style="14" customWidth="1"/>
    <col min="7687" max="7688" width="11.42578125" style="14"/>
    <col min="7689" max="7689" width="23" style="14" customWidth="1"/>
    <col min="7690" max="7935" width="11.42578125" style="14"/>
    <col min="7936" max="7936" width="46.7109375" style="14" customWidth="1"/>
    <col min="7937" max="7937" width="21.140625" style="14" customWidth="1"/>
    <col min="7938" max="7938" width="20.5703125" style="14" customWidth="1"/>
    <col min="7939" max="7940" width="20.140625" style="14" customWidth="1"/>
    <col min="7941" max="7941" width="14.5703125" style="14" customWidth="1"/>
    <col min="7942" max="7942" width="36" style="14" customWidth="1"/>
    <col min="7943" max="7944" width="11.42578125" style="14"/>
    <col min="7945" max="7945" width="23" style="14" customWidth="1"/>
    <col min="7946" max="8191" width="11.42578125" style="14"/>
    <col min="8192" max="8192" width="46.7109375" style="14" customWidth="1"/>
    <col min="8193" max="8193" width="21.140625" style="14" customWidth="1"/>
    <col min="8194" max="8194" width="20.5703125" style="14" customWidth="1"/>
    <col min="8195" max="8196" width="20.140625" style="14" customWidth="1"/>
    <col min="8197" max="8197" width="14.5703125" style="14" customWidth="1"/>
    <col min="8198" max="8198" width="36" style="14" customWidth="1"/>
    <col min="8199" max="8200" width="11.42578125" style="14"/>
    <col min="8201" max="8201" width="23" style="14" customWidth="1"/>
    <col min="8202" max="8447" width="11.42578125" style="14"/>
    <col min="8448" max="8448" width="46.7109375" style="14" customWidth="1"/>
    <col min="8449" max="8449" width="21.140625" style="14" customWidth="1"/>
    <col min="8450" max="8450" width="20.5703125" style="14" customWidth="1"/>
    <col min="8451" max="8452" width="20.140625" style="14" customWidth="1"/>
    <col min="8453" max="8453" width="14.5703125" style="14" customWidth="1"/>
    <col min="8454" max="8454" width="36" style="14" customWidth="1"/>
    <col min="8455" max="8456" width="11.42578125" style="14"/>
    <col min="8457" max="8457" width="23" style="14" customWidth="1"/>
    <col min="8458" max="8703" width="11.42578125" style="14"/>
    <col min="8704" max="8704" width="46.7109375" style="14" customWidth="1"/>
    <col min="8705" max="8705" width="21.140625" style="14" customWidth="1"/>
    <col min="8706" max="8706" width="20.5703125" style="14" customWidth="1"/>
    <col min="8707" max="8708" width="20.140625" style="14" customWidth="1"/>
    <col min="8709" max="8709" width="14.5703125" style="14" customWidth="1"/>
    <col min="8710" max="8710" width="36" style="14" customWidth="1"/>
    <col min="8711" max="8712" width="11.42578125" style="14"/>
    <col min="8713" max="8713" width="23" style="14" customWidth="1"/>
    <col min="8714" max="8959" width="11.42578125" style="14"/>
    <col min="8960" max="8960" width="46.7109375" style="14" customWidth="1"/>
    <col min="8961" max="8961" width="21.140625" style="14" customWidth="1"/>
    <col min="8962" max="8962" width="20.5703125" style="14" customWidth="1"/>
    <col min="8963" max="8964" width="20.140625" style="14" customWidth="1"/>
    <col min="8965" max="8965" width="14.5703125" style="14" customWidth="1"/>
    <col min="8966" max="8966" width="36" style="14" customWidth="1"/>
    <col min="8967" max="8968" width="11.42578125" style="14"/>
    <col min="8969" max="8969" width="23" style="14" customWidth="1"/>
    <col min="8970" max="9215" width="11.42578125" style="14"/>
    <col min="9216" max="9216" width="46.7109375" style="14" customWidth="1"/>
    <col min="9217" max="9217" width="21.140625" style="14" customWidth="1"/>
    <col min="9218" max="9218" width="20.5703125" style="14" customWidth="1"/>
    <col min="9219" max="9220" width="20.140625" style="14" customWidth="1"/>
    <col min="9221" max="9221" width="14.5703125" style="14" customWidth="1"/>
    <col min="9222" max="9222" width="36" style="14" customWidth="1"/>
    <col min="9223" max="9224" width="11.42578125" style="14"/>
    <col min="9225" max="9225" width="23" style="14" customWidth="1"/>
    <col min="9226" max="9471" width="11.42578125" style="14"/>
    <col min="9472" max="9472" width="46.7109375" style="14" customWidth="1"/>
    <col min="9473" max="9473" width="21.140625" style="14" customWidth="1"/>
    <col min="9474" max="9474" width="20.5703125" style="14" customWidth="1"/>
    <col min="9475" max="9476" width="20.140625" style="14" customWidth="1"/>
    <col min="9477" max="9477" width="14.5703125" style="14" customWidth="1"/>
    <col min="9478" max="9478" width="36" style="14" customWidth="1"/>
    <col min="9479" max="9480" width="11.42578125" style="14"/>
    <col min="9481" max="9481" width="23" style="14" customWidth="1"/>
    <col min="9482" max="9727" width="11.42578125" style="14"/>
    <col min="9728" max="9728" width="46.7109375" style="14" customWidth="1"/>
    <col min="9729" max="9729" width="21.140625" style="14" customWidth="1"/>
    <col min="9730" max="9730" width="20.5703125" style="14" customWidth="1"/>
    <col min="9731" max="9732" width="20.140625" style="14" customWidth="1"/>
    <col min="9733" max="9733" width="14.5703125" style="14" customWidth="1"/>
    <col min="9734" max="9734" width="36" style="14" customWidth="1"/>
    <col min="9735" max="9736" width="11.42578125" style="14"/>
    <col min="9737" max="9737" width="23" style="14" customWidth="1"/>
    <col min="9738" max="9983" width="11.42578125" style="14"/>
    <col min="9984" max="9984" width="46.7109375" style="14" customWidth="1"/>
    <col min="9985" max="9985" width="21.140625" style="14" customWidth="1"/>
    <col min="9986" max="9986" width="20.5703125" style="14" customWidth="1"/>
    <col min="9987" max="9988" width="20.140625" style="14" customWidth="1"/>
    <col min="9989" max="9989" width="14.5703125" style="14" customWidth="1"/>
    <col min="9990" max="9990" width="36" style="14" customWidth="1"/>
    <col min="9991" max="9992" width="11.42578125" style="14"/>
    <col min="9993" max="9993" width="23" style="14" customWidth="1"/>
    <col min="9994" max="10239" width="11.42578125" style="14"/>
    <col min="10240" max="10240" width="46.7109375" style="14" customWidth="1"/>
    <col min="10241" max="10241" width="21.140625" style="14" customWidth="1"/>
    <col min="10242" max="10242" width="20.5703125" style="14" customWidth="1"/>
    <col min="10243" max="10244" width="20.140625" style="14" customWidth="1"/>
    <col min="10245" max="10245" width="14.5703125" style="14" customWidth="1"/>
    <col min="10246" max="10246" width="36" style="14" customWidth="1"/>
    <col min="10247" max="10248" width="11.42578125" style="14"/>
    <col min="10249" max="10249" width="23" style="14" customWidth="1"/>
    <col min="10250" max="10495" width="11.42578125" style="14"/>
    <col min="10496" max="10496" width="46.7109375" style="14" customWidth="1"/>
    <col min="10497" max="10497" width="21.140625" style="14" customWidth="1"/>
    <col min="10498" max="10498" width="20.5703125" style="14" customWidth="1"/>
    <col min="10499" max="10500" width="20.140625" style="14" customWidth="1"/>
    <col min="10501" max="10501" width="14.5703125" style="14" customWidth="1"/>
    <col min="10502" max="10502" width="36" style="14" customWidth="1"/>
    <col min="10503" max="10504" width="11.42578125" style="14"/>
    <col min="10505" max="10505" width="23" style="14" customWidth="1"/>
    <col min="10506" max="10751" width="11.42578125" style="14"/>
    <col min="10752" max="10752" width="46.7109375" style="14" customWidth="1"/>
    <col min="10753" max="10753" width="21.140625" style="14" customWidth="1"/>
    <col min="10754" max="10754" width="20.5703125" style="14" customWidth="1"/>
    <col min="10755" max="10756" width="20.140625" style="14" customWidth="1"/>
    <col min="10757" max="10757" width="14.5703125" style="14" customWidth="1"/>
    <col min="10758" max="10758" width="36" style="14" customWidth="1"/>
    <col min="10759" max="10760" width="11.42578125" style="14"/>
    <col min="10761" max="10761" width="23" style="14" customWidth="1"/>
    <col min="10762" max="11007" width="11.42578125" style="14"/>
    <col min="11008" max="11008" width="46.7109375" style="14" customWidth="1"/>
    <col min="11009" max="11009" width="21.140625" style="14" customWidth="1"/>
    <col min="11010" max="11010" width="20.5703125" style="14" customWidth="1"/>
    <col min="11011" max="11012" width="20.140625" style="14" customWidth="1"/>
    <col min="11013" max="11013" width="14.5703125" style="14" customWidth="1"/>
    <col min="11014" max="11014" width="36" style="14" customWidth="1"/>
    <col min="11015" max="11016" width="11.42578125" style="14"/>
    <col min="11017" max="11017" width="23" style="14" customWidth="1"/>
    <col min="11018" max="11263" width="11.42578125" style="14"/>
    <col min="11264" max="11264" width="46.7109375" style="14" customWidth="1"/>
    <col min="11265" max="11265" width="21.140625" style="14" customWidth="1"/>
    <col min="11266" max="11266" width="20.5703125" style="14" customWidth="1"/>
    <col min="11267" max="11268" width="20.140625" style="14" customWidth="1"/>
    <col min="11269" max="11269" width="14.5703125" style="14" customWidth="1"/>
    <col min="11270" max="11270" width="36" style="14" customWidth="1"/>
    <col min="11271" max="11272" width="11.42578125" style="14"/>
    <col min="11273" max="11273" width="23" style="14" customWidth="1"/>
    <col min="11274" max="11519" width="11.42578125" style="14"/>
    <col min="11520" max="11520" width="46.7109375" style="14" customWidth="1"/>
    <col min="11521" max="11521" width="21.140625" style="14" customWidth="1"/>
    <col min="11522" max="11522" width="20.5703125" style="14" customWidth="1"/>
    <col min="11523" max="11524" width="20.140625" style="14" customWidth="1"/>
    <col min="11525" max="11525" width="14.5703125" style="14" customWidth="1"/>
    <col min="11526" max="11526" width="36" style="14" customWidth="1"/>
    <col min="11527" max="11528" width="11.42578125" style="14"/>
    <col min="11529" max="11529" width="23" style="14" customWidth="1"/>
    <col min="11530" max="11775" width="11.42578125" style="14"/>
    <col min="11776" max="11776" width="46.7109375" style="14" customWidth="1"/>
    <col min="11777" max="11777" width="21.140625" style="14" customWidth="1"/>
    <col min="11778" max="11778" width="20.5703125" style="14" customWidth="1"/>
    <col min="11779" max="11780" width="20.140625" style="14" customWidth="1"/>
    <col min="11781" max="11781" width="14.5703125" style="14" customWidth="1"/>
    <col min="11782" max="11782" width="36" style="14" customWidth="1"/>
    <col min="11783" max="11784" width="11.42578125" style="14"/>
    <col min="11785" max="11785" width="23" style="14" customWidth="1"/>
    <col min="11786" max="12031" width="11.42578125" style="14"/>
    <col min="12032" max="12032" width="46.7109375" style="14" customWidth="1"/>
    <col min="12033" max="12033" width="21.140625" style="14" customWidth="1"/>
    <col min="12034" max="12034" width="20.5703125" style="14" customWidth="1"/>
    <col min="12035" max="12036" width="20.140625" style="14" customWidth="1"/>
    <col min="12037" max="12037" width="14.5703125" style="14" customWidth="1"/>
    <col min="12038" max="12038" width="36" style="14" customWidth="1"/>
    <col min="12039" max="12040" width="11.42578125" style="14"/>
    <col min="12041" max="12041" width="23" style="14" customWidth="1"/>
    <col min="12042" max="12287" width="11.42578125" style="14"/>
    <col min="12288" max="12288" width="46.7109375" style="14" customWidth="1"/>
    <col min="12289" max="12289" width="21.140625" style="14" customWidth="1"/>
    <col min="12290" max="12290" width="20.5703125" style="14" customWidth="1"/>
    <col min="12291" max="12292" width="20.140625" style="14" customWidth="1"/>
    <col min="12293" max="12293" width="14.5703125" style="14" customWidth="1"/>
    <col min="12294" max="12294" width="36" style="14" customWidth="1"/>
    <col min="12295" max="12296" width="11.42578125" style="14"/>
    <col min="12297" max="12297" width="23" style="14" customWidth="1"/>
    <col min="12298" max="12543" width="11.42578125" style="14"/>
    <col min="12544" max="12544" width="46.7109375" style="14" customWidth="1"/>
    <col min="12545" max="12545" width="21.140625" style="14" customWidth="1"/>
    <col min="12546" max="12546" width="20.5703125" style="14" customWidth="1"/>
    <col min="12547" max="12548" width="20.140625" style="14" customWidth="1"/>
    <col min="12549" max="12549" width="14.5703125" style="14" customWidth="1"/>
    <col min="12550" max="12550" width="36" style="14" customWidth="1"/>
    <col min="12551" max="12552" width="11.42578125" style="14"/>
    <col min="12553" max="12553" width="23" style="14" customWidth="1"/>
    <col min="12554" max="12799" width="11.42578125" style="14"/>
    <col min="12800" max="12800" width="46.7109375" style="14" customWidth="1"/>
    <col min="12801" max="12801" width="21.140625" style="14" customWidth="1"/>
    <col min="12802" max="12802" width="20.5703125" style="14" customWidth="1"/>
    <col min="12803" max="12804" width="20.140625" style="14" customWidth="1"/>
    <col min="12805" max="12805" width="14.5703125" style="14" customWidth="1"/>
    <col min="12806" max="12806" width="36" style="14" customWidth="1"/>
    <col min="12807" max="12808" width="11.42578125" style="14"/>
    <col min="12809" max="12809" width="23" style="14" customWidth="1"/>
    <col min="12810" max="13055" width="11.42578125" style="14"/>
    <col min="13056" max="13056" width="46.7109375" style="14" customWidth="1"/>
    <col min="13057" max="13057" width="21.140625" style="14" customWidth="1"/>
    <col min="13058" max="13058" width="20.5703125" style="14" customWidth="1"/>
    <col min="13059" max="13060" width="20.140625" style="14" customWidth="1"/>
    <col min="13061" max="13061" width="14.5703125" style="14" customWidth="1"/>
    <col min="13062" max="13062" width="36" style="14" customWidth="1"/>
    <col min="13063" max="13064" width="11.42578125" style="14"/>
    <col min="13065" max="13065" width="23" style="14" customWidth="1"/>
    <col min="13066" max="13311" width="11.42578125" style="14"/>
    <col min="13312" max="13312" width="46.7109375" style="14" customWidth="1"/>
    <col min="13313" max="13313" width="21.140625" style="14" customWidth="1"/>
    <col min="13314" max="13314" width="20.5703125" style="14" customWidth="1"/>
    <col min="13315" max="13316" width="20.140625" style="14" customWidth="1"/>
    <col min="13317" max="13317" width="14.5703125" style="14" customWidth="1"/>
    <col min="13318" max="13318" width="36" style="14" customWidth="1"/>
    <col min="13319" max="13320" width="11.42578125" style="14"/>
    <col min="13321" max="13321" width="23" style="14" customWidth="1"/>
    <col min="13322" max="13567" width="11.42578125" style="14"/>
    <col min="13568" max="13568" width="46.7109375" style="14" customWidth="1"/>
    <col min="13569" max="13569" width="21.140625" style="14" customWidth="1"/>
    <col min="13570" max="13570" width="20.5703125" style="14" customWidth="1"/>
    <col min="13571" max="13572" width="20.140625" style="14" customWidth="1"/>
    <col min="13573" max="13573" width="14.5703125" style="14" customWidth="1"/>
    <col min="13574" max="13574" width="36" style="14" customWidth="1"/>
    <col min="13575" max="13576" width="11.42578125" style="14"/>
    <col min="13577" max="13577" width="23" style="14" customWidth="1"/>
    <col min="13578" max="13823" width="11.42578125" style="14"/>
    <col min="13824" max="13824" width="46.7109375" style="14" customWidth="1"/>
    <col min="13825" max="13825" width="21.140625" style="14" customWidth="1"/>
    <col min="13826" max="13826" width="20.5703125" style="14" customWidth="1"/>
    <col min="13827" max="13828" width="20.140625" style="14" customWidth="1"/>
    <col min="13829" max="13829" width="14.5703125" style="14" customWidth="1"/>
    <col min="13830" max="13830" width="36" style="14" customWidth="1"/>
    <col min="13831" max="13832" width="11.42578125" style="14"/>
    <col min="13833" max="13833" width="23" style="14" customWidth="1"/>
    <col min="13834" max="14079" width="11.42578125" style="14"/>
    <col min="14080" max="14080" width="46.7109375" style="14" customWidth="1"/>
    <col min="14081" max="14081" width="21.140625" style="14" customWidth="1"/>
    <col min="14082" max="14082" width="20.5703125" style="14" customWidth="1"/>
    <col min="14083" max="14084" width="20.140625" style="14" customWidth="1"/>
    <col min="14085" max="14085" width="14.5703125" style="14" customWidth="1"/>
    <col min="14086" max="14086" width="36" style="14" customWidth="1"/>
    <col min="14087" max="14088" width="11.42578125" style="14"/>
    <col min="14089" max="14089" width="23" style="14" customWidth="1"/>
    <col min="14090" max="14335" width="11.42578125" style="14"/>
    <col min="14336" max="14336" width="46.7109375" style="14" customWidth="1"/>
    <col min="14337" max="14337" width="21.140625" style="14" customWidth="1"/>
    <col min="14338" max="14338" width="20.5703125" style="14" customWidth="1"/>
    <col min="14339" max="14340" width="20.140625" style="14" customWidth="1"/>
    <col min="14341" max="14341" width="14.5703125" style="14" customWidth="1"/>
    <col min="14342" max="14342" width="36" style="14" customWidth="1"/>
    <col min="14343" max="14344" width="11.42578125" style="14"/>
    <col min="14345" max="14345" width="23" style="14" customWidth="1"/>
    <col min="14346" max="14591" width="11.42578125" style="14"/>
    <col min="14592" max="14592" width="46.7109375" style="14" customWidth="1"/>
    <col min="14593" max="14593" width="21.140625" style="14" customWidth="1"/>
    <col min="14594" max="14594" width="20.5703125" style="14" customWidth="1"/>
    <col min="14595" max="14596" width="20.140625" style="14" customWidth="1"/>
    <col min="14597" max="14597" width="14.5703125" style="14" customWidth="1"/>
    <col min="14598" max="14598" width="36" style="14" customWidth="1"/>
    <col min="14599" max="14600" width="11.42578125" style="14"/>
    <col min="14601" max="14601" width="23" style="14" customWidth="1"/>
    <col min="14602" max="14847" width="11.42578125" style="14"/>
    <col min="14848" max="14848" width="46.7109375" style="14" customWidth="1"/>
    <col min="14849" max="14849" width="21.140625" style="14" customWidth="1"/>
    <col min="14850" max="14850" width="20.5703125" style="14" customWidth="1"/>
    <col min="14851" max="14852" width="20.140625" style="14" customWidth="1"/>
    <col min="14853" max="14853" width="14.5703125" style="14" customWidth="1"/>
    <col min="14854" max="14854" width="36" style="14" customWidth="1"/>
    <col min="14855" max="14856" width="11.42578125" style="14"/>
    <col min="14857" max="14857" width="23" style="14" customWidth="1"/>
    <col min="14858" max="15103" width="11.42578125" style="14"/>
    <col min="15104" max="15104" width="46.7109375" style="14" customWidth="1"/>
    <col min="15105" max="15105" width="21.140625" style="14" customWidth="1"/>
    <col min="15106" max="15106" width="20.5703125" style="14" customWidth="1"/>
    <col min="15107" max="15108" width="20.140625" style="14" customWidth="1"/>
    <col min="15109" max="15109" width="14.5703125" style="14" customWidth="1"/>
    <col min="15110" max="15110" width="36" style="14" customWidth="1"/>
    <col min="15111" max="15112" width="11.42578125" style="14"/>
    <col min="15113" max="15113" width="23" style="14" customWidth="1"/>
    <col min="15114" max="15359" width="11.42578125" style="14"/>
    <col min="15360" max="15360" width="46.7109375" style="14" customWidth="1"/>
    <col min="15361" max="15361" width="21.140625" style="14" customWidth="1"/>
    <col min="15362" max="15362" width="20.5703125" style="14" customWidth="1"/>
    <col min="15363" max="15364" width="20.140625" style="14" customWidth="1"/>
    <col min="15365" max="15365" width="14.5703125" style="14" customWidth="1"/>
    <col min="15366" max="15366" width="36" style="14" customWidth="1"/>
    <col min="15367" max="15368" width="11.42578125" style="14"/>
    <col min="15369" max="15369" width="23" style="14" customWidth="1"/>
    <col min="15370" max="15615" width="11.42578125" style="14"/>
    <col min="15616" max="15616" width="46.7109375" style="14" customWidth="1"/>
    <col min="15617" max="15617" width="21.140625" style="14" customWidth="1"/>
    <col min="15618" max="15618" width="20.5703125" style="14" customWidth="1"/>
    <col min="15619" max="15620" width="20.140625" style="14" customWidth="1"/>
    <col min="15621" max="15621" width="14.5703125" style="14" customWidth="1"/>
    <col min="15622" max="15622" width="36" style="14" customWidth="1"/>
    <col min="15623" max="15624" width="11.42578125" style="14"/>
    <col min="15625" max="15625" width="23" style="14" customWidth="1"/>
    <col min="15626" max="15871" width="11.42578125" style="14"/>
    <col min="15872" max="15872" width="46.7109375" style="14" customWidth="1"/>
    <col min="15873" max="15873" width="21.140625" style="14" customWidth="1"/>
    <col min="15874" max="15874" width="20.5703125" style="14" customWidth="1"/>
    <col min="15875" max="15876" width="20.140625" style="14" customWidth="1"/>
    <col min="15877" max="15877" width="14.5703125" style="14" customWidth="1"/>
    <col min="15878" max="15878" width="36" style="14" customWidth="1"/>
    <col min="15879" max="15880" width="11.42578125" style="14"/>
    <col min="15881" max="15881" width="23" style="14" customWidth="1"/>
    <col min="15882" max="16127" width="11.42578125" style="14"/>
    <col min="16128" max="16128" width="46.7109375" style="14" customWidth="1"/>
    <col min="16129" max="16129" width="21.140625" style="14" customWidth="1"/>
    <col min="16130" max="16130" width="20.5703125" style="14" customWidth="1"/>
    <col min="16131" max="16132" width="20.140625" style="14" customWidth="1"/>
    <col min="16133" max="16133" width="14.5703125" style="14" customWidth="1"/>
    <col min="16134" max="16134" width="36" style="14" customWidth="1"/>
    <col min="16135" max="16136" width="11.42578125" style="14"/>
    <col min="16137" max="16137" width="23" style="14" customWidth="1"/>
    <col min="16138" max="16384" width="11.42578125" style="14"/>
  </cols>
  <sheetData>
    <row r="1" spans="1:10" s="3" customFormat="1" x14ac:dyDescent="0.25">
      <c r="B1" s="4"/>
      <c r="H1" s="5"/>
      <c r="I1" s="6"/>
      <c r="J1" s="6"/>
    </row>
    <row r="2" spans="1:10" s="3" customFormat="1" x14ac:dyDescent="0.25">
      <c r="A2" s="32" t="s">
        <v>0</v>
      </c>
      <c r="B2" s="33"/>
      <c r="C2" s="33"/>
      <c r="D2" s="33"/>
      <c r="E2" s="33"/>
      <c r="F2" s="34"/>
      <c r="H2" s="5"/>
      <c r="I2" s="6"/>
      <c r="J2" s="6"/>
    </row>
    <row r="3" spans="1:10" s="3" customFormat="1" ht="15" customHeight="1" x14ac:dyDescent="0.25">
      <c r="A3" s="35" t="s">
        <v>1</v>
      </c>
      <c r="B3" s="36"/>
      <c r="C3" s="36"/>
      <c r="D3" s="36"/>
      <c r="E3" s="36"/>
      <c r="F3" s="37"/>
      <c r="H3" s="5"/>
      <c r="I3" s="6"/>
      <c r="J3" s="6"/>
    </row>
    <row r="4" spans="1:10" s="3" customFormat="1" x14ac:dyDescent="0.25">
      <c r="A4" s="38" t="s">
        <v>47</v>
      </c>
      <c r="B4" s="39"/>
      <c r="C4" s="39"/>
      <c r="D4" s="39"/>
      <c r="E4" s="39"/>
      <c r="F4" s="40"/>
      <c r="H4" s="5"/>
      <c r="I4" s="6"/>
      <c r="J4" s="6"/>
    </row>
    <row r="5" spans="1:10" s="3" customFormat="1" x14ac:dyDescent="0.25">
      <c r="B5" s="4"/>
      <c r="H5" s="5"/>
      <c r="I5" s="6"/>
      <c r="J5" s="6"/>
    </row>
    <row r="6" spans="1:10" s="3" customFormat="1" x14ac:dyDescent="0.25">
      <c r="B6" s="4"/>
      <c r="C6" s="41" t="s">
        <v>2</v>
      </c>
      <c r="D6" s="41"/>
      <c r="E6" s="41"/>
      <c r="F6" s="29"/>
      <c r="H6" s="7"/>
      <c r="I6" s="8"/>
      <c r="J6" s="6"/>
    </row>
    <row r="7" spans="1:10" s="3" customFormat="1" x14ac:dyDescent="0.25">
      <c r="B7" s="4"/>
      <c r="F7" s="25"/>
      <c r="H7" s="5"/>
      <c r="I7" s="6"/>
      <c r="J7" s="6"/>
    </row>
    <row r="8" spans="1:10" s="3" customFormat="1" x14ac:dyDescent="0.25">
      <c r="A8" s="42" t="s">
        <v>3</v>
      </c>
      <c r="B8" s="43" t="s">
        <v>4</v>
      </c>
      <c r="C8" s="44" t="s">
        <v>5</v>
      </c>
      <c r="D8" s="44"/>
      <c r="E8" s="44"/>
      <c r="F8" s="44" t="s">
        <v>6</v>
      </c>
      <c r="H8" s="5"/>
      <c r="I8" s="6"/>
      <c r="J8" s="6"/>
    </row>
    <row r="9" spans="1:10" s="3" customFormat="1" x14ac:dyDescent="0.25">
      <c r="A9" s="42"/>
      <c r="B9" s="43"/>
      <c r="C9" s="9" t="s">
        <v>7</v>
      </c>
      <c r="D9" s="9" t="s">
        <v>8</v>
      </c>
      <c r="E9" s="9" t="s">
        <v>9</v>
      </c>
      <c r="F9" s="44"/>
      <c r="H9" s="5"/>
      <c r="I9" s="6"/>
      <c r="J9" s="6"/>
    </row>
    <row r="10" spans="1:10" s="10" customFormat="1" ht="42" customHeight="1" x14ac:dyDescent="0.15">
      <c r="A10" s="2" t="s">
        <v>32</v>
      </c>
      <c r="B10" s="31">
        <v>1140000</v>
      </c>
      <c r="C10" s="1" t="s">
        <v>22</v>
      </c>
      <c r="D10" s="1" t="s">
        <v>23</v>
      </c>
      <c r="E10" s="1" t="s">
        <v>10</v>
      </c>
      <c r="F10" s="1">
        <v>1323</v>
      </c>
      <c r="H10" s="11"/>
      <c r="I10" s="5"/>
      <c r="J10" s="5"/>
    </row>
    <row r="11" spans="1:10" s="10" customFormat="1" ht="54.75" customHeight="1" x14ac:dyDescent="0.15">
      <c r="A11" s="24" t="s">
        <v>42</v>
      </c>
      <c r="B11" s="31">
        <v>1300000</v>
      </c>
      <c r="C11" s="1" t="s">
        <v>22</v>
      </c>
      <c r="D11" s="1" t="s">
        <v>24</v>
      </c>
      <c r="E11" s="1" t="s">
        <v>11</v>
      </c>
      <c r="F11" s="1">
        <v>471</v>
      </c>
      <c r="H11" s="11"/>
      <c r="I11" s="5"/>
      <c r="J11" s="5"/>
    </row>
    <row r="12" spans="1:10" s="10" customFormat="1" ht="54" customHeight="1" x14ac:dyDescent="0.15">
      <c r="A12" s="24" t="s">
        <v>43</v>
      </c>
      <c r="B12" s="31">
        <v>375000</v>
      </c>
      <c r="C12" s="1" t="s">
        <v>22</v>
      </c>
      <c r="D12" s="1" t="s">
        <v>24</v>
      </c>
      <c r="E12" s="1" t="s">
        <v>11</v>
      </c>
      <c r="F12" s="1">
        <v>471</v>
      </c>
      <c r="H12" s="11"/>
      <c r="I12" s="5"/>
      <c r="J12" s="5"/>
    </row>
    <row r="13" spans="1:10" s="10" customFormat="1" ht="54.75" customHeight="1" x14ac:dyDescent="0.15">
      <c r="A13" s="2" t="s">
        <v>44</v>
      </c>
      <c r="B13" s="31">
        <v>540000</v>
      </c>
      <c r="C13" s="1" t="s">
        <v>22</v>
      </c>
      <c r="D13" s="1" t="s">
        <v>25</v>
      </c>
      <c r="E13" s="1" t="s">
        <v>12</v>
      </c>
      <c r="F13" s="1">
        <v>2618</v>
      </c>
      <c r="H13" s="11"/>
      <c r="I13" s="5"/>
      <c r="J13" s="5"/>
    </row>
    <row r="14" spans="1:10" s="10" customFormat="1" ht="39" customHeight="1" x14ac:dyDescent="0.15">
      <c r="A14" s="2" t="s">
        <v>33</v>
      </c>
      <c r="B14" s="31">
        <v>3498118.665</v>
      </c>
      <c r="C14" s="1" t="s">
        <v>22</v>
      </c>
      <c r="D14" s="1" t="s">
        <v>25</v>
      </c>
      <c r="E14" s="1" t="s">
        <v>12</v>
      </c>
      <c r="F14" s="1">
        <v>2618</v>
      </c>
      <c r="H14" s="11"/>
      <c r="I14" s="5"/>
      <c r="J14" s="5"/>
    </row>
    <row r="15" spans="1:10" s="10" customFormat="1" ht="42" customHeight="1" x14ac:dyDescent="0.15">
      <c r="A15" s="2" t="s">
        <v>34</v>
      </c>
      <c r="B15" s="31">
        <v>11100000</v>
      </c>
      <c r="C15" s="1" t="s">
        <v>22</v>
      </c>
      <c r="D15" s="1" t="s">
        <v>26</v>
      </c>
      <c r="E15" s="1" t="s">
        <v>20</v>
      </c>
      <c r="F15" s="1">
        <v>7874</v>
      </c>
      <c r="H15" s="11"/>
      <c r="I15" s="5"/>
      <c r="J15" s="5"/>
    </row>
    <row r="16" spans="1:10" s="10" customFormat="1" ht="50.25" customHeight="1" x14ac:dyDescent="0.15">
      <c r="A16" s="2" t="s">
        <v>35</v>
      </c>
      <c r="B16" s="31">
        <v>552500</v>
      </c>
      <c r="C16" s="1" t="s">
        <v>22</v>
      </c>
      <c r="D16" s="1" t="s">
        <v>27</v>
      </c>
      <c r="E16" s="1" t="s">
        <v>21</v>
      </c>
      <c r="F16" s="1">
        <v>1043</v>
      </c>
      <c r="H16" s="11"/>
      <c r="I16" s="5"/>
      <c r="J16" s="5"/>
    </row>
    <row r="17" spans="1:10" s="10" customFormat="1" ht="72" customHeight="1" x14ac:dyDescent="0.15">
      <c r="A17" s="2" t="s">
        <v>37</v>
      </c>
      <c r="B17" s="31">
        <v>914000</v>
      </c>
      <c r="C17" s="1" t="s">
        <v>22</v>
      </c>
      <c r="D17" s="1" t="s">
        <v>28</v>
      </c>
      <c r="E17" s="1" t="s">
        <v>13</v>
      </c>
      <c r="F17" s="1">
        <v>825</v>
      </c>
      <c r="H17" s="11"/>
      <c r="I17" s="5"/>
      <c r="J17" s="5"/>
    </row>
    <row r="18" spans="1:10" s="10" customFormat="1" ht="67.5" customHeight="1" x14ac:dyDescent="0.15">
      <c r="A18" s="2" t="s">
        <v>82</v>
      </c>
      <c r="B18" s="31">
        <v>280000</v>
      </c>
      <c r="C18" s="1" t="s">
        <v>22</v>
      </c>
      <c r="D18" s="1" t="s">
        <v>28</v>
      </c>
      <c r="E18" s="1" t="s">
        <v>14</v>
      </c>
      <c r="F18" s="1">
        <v>825</v>
      </c>
      <c r="H18" s="11"/>
      <c r="I18" s="5"/>
      <c r="J18" s="5"/>
    </row>
    <row r="19" spans="1:10" s="10" customFormat="1" ht="53.25" customHeight="1" x14ac:dyDescent="0.15">
      <c r="A19" s="2" t="s">
        <v>38</v>
      </c>
      <c r="B19" s="31">
        <v>1050000</v>
      </c>
      <c r="C19" s="1" t="s">
        <v>22</v>
      </c>
      <c r="D19" s="1" t="s">
        <v>28</v>
      </c>
      <c r="E19" s="1" t="s">
        <v>15</v>
      </c>
      <c r="F19" s="1">
        <v>1598</v>
      </c>
      <c r="H19" s="11"/>
      <c r="I19" s="5"/>
      <c r="J19" s="5"/>
    </row>
    <row r="20" spans="1:10" s="10" customFormat="1" ht="45" customHeight="1" x14ac:dyDescent="0.15">
      <c r="A20" s="2" t="s">
        <v>39</v>
      </c>
      <c r="B20" s="31">
        <v>900000</v>
      </c>
      <c r="C20" s="1" t="s">
        <v>22</v>
      </c>
      <c r="D20" s="1" t="s">
        <v>28</v>
      </c>
      <c r="E20" s="1" t="s">
        <v>16</v>
      </c>
      <c r="F20" s="1">
        <v>1598</v>
      </c>
      <c r="H20" s="11"/>
      <c r="I20" s="5"/>
      <c r="J20" s="5"/>
    </row>
    <row r="21" spans="1:10" s="10" customFormat="1" ht="45.75" customHeight="1" x14ac:dyDescent="0.25">
      <c r="A21" s="2" t="s">
        <v>40</v>
      </c>
      <c r="B21" s="31">
        <v>112500</v>
      </c>
      <c r="C21" s="1" t="s">
        <v>22</v>
      </c>
      <c r="D21" s="1" t="s">
        <v>29</v>
      </c>
      <c r="E21" s="1" t="s">
        <v>17</v>
      </c>
      <c r="F21" s="1">
        <v>144</v>
      </c>
      <c r="H21" s="5"/>
      <c r="I21" s="5"/>
      <c r="J21" s="5"/>
    </row>
    <row r="22" spans="1:10" s="12" customFormat="1" ht="48" customHeight="1" x14ac:dyDescent="0.3">
      <c r="A22" s="2" t="s">
        <v>45</v>
      </c>
      <c r="B22" s="31">
        <v>125000</v>
      </c>
      <c r="C22" s="1" t="s">
        <v>22</v>
      </c>
      <c r="D22" s="1" t="s">
        <v>29</v>
      </c>
      <c r="E22" s="1" t="s">
        <v>17</v>
      </c>
      <c r="F22" s="1">
        <v>144</v>
      </c>
      <c r="H22" s="13"/>
    </row>
    <row r="23" spans="1:10" s="12" customFormat="1" ht="66.75" customHeight="1" x14ac:dyDescent="0.3">
      <c r="A23" s="2" t="s">
        <v>46</v>
      </c>
      <c r="B23" s="31">
        <v>1700000</v>
      </c>
      <c r="C23" s="1" t="s">
        <v>22</v>
      </c>
      <c r="D23" s="1" t="s">
        <v>29</v>
      </c>
      <c r="E23" s="1" t="s">
        <v>18</v>
      </c>
      <c r="F23" s="1">
        <v>455</v>
      </c>
      <c r="H23" s="13"/>
    </row>
    <row r="24" spans="1:10" s="12" customFormat="1" ht="43.5" customHeight="1" x14ac:dyDescent="0.3">
      <c r="A24" s="2" t="s">
        <v>36</v>
      </c>
      <c r="B24" s="31">
        <v>682500</v>
      </c>
      <c r="C24" s="1" t="s">
        <v>22</v>
      </c>
      <c r="D24" s="1" t="s">
        <v>30</v>
      </c>
      <c r="E24" s="1" t="s">
        <v>19</v>
      </c>
      <c r="F24" s="1">
        <v>726</v>
      </c>
      <c r="H24" s="13"/>
    </row>
    <row r="25" spans="1:10" s="12" customFormat="1" ht="51.75" customHeight="1" x14ac:dyDescent="0.3">
      <c r="A25" s="2" t="s">
        <v>41</v>
      </c>
      <c r="B25" s="31">
        <v>2500000</v>
      </c>
      <c r="C25" s="1" t="s">
        <v>22</v>
      </c>
      <c r="D25" s="1" t="s">
        <v>31</v>
      </c>
      <c r="E25" s="1" t="s">
        <v>21</v>
      </c>
      <c r="F25" s="1">
        <v>2960</v>
      </c>
      <c r="H25" s="13"/>
    </row>
    <row r="26" spans="1:10" s="18" customFormat="1" x14ac:dyDescent="0.3">
      <c r="A26" s="14"/>
      <c r="B26" s="15">
        <f>SUM(B10:B25)</f>
        <v>26769618.664999999</v>
      </c>
      <c r="C26" s="16"/>
      <c r="D26" s="17"/>
      <c r="E26" s="16"/>
      <c r="F26" s="14"/>
      <c r="G26" s="14"/>
      <c r="H26" s="13"/>
    </row>
    <row r="27" spans="1:10" s="18" customFormat="1" x14ac:dyDescent="0.3">
      <c r="A27" s="14"/>
      <c r="B27" s="15"/>
      <c r="C27" s="19"/>
      <c r="D27" s="17"/>
      <c r="E27" s="16"/>
      <c r="F27" s="14"/>
      <c r="G27" s="14"/>
      <c r="H27" s="13"/>
    </row>
    <row r="28" spans="1:10" s="18" customFormat="1" x14ac:dyDescent="0.3">
      <c r="A28" s="14"/>
      <c r="B28" s="20"/>
      <c r="C28" s="19"/>
      <c r="D28" s="17"/>
      <c r="E28" s="14"/>
      <c r="F28" s="14"/>
      <c r="G28" s="14"/>
      <c r="H28" s="13"/>
    </row>
    <row r="29" spans="1:10" s="18" customFormat="1" x14ac:dyDescent="0.3">
      <c r="A29" s="14"/>
      <c r="B29" s="21"/>
      <c r="C29" s="22"/>
      <c r="D29" s="23"/>
      <c r="E29" s="14"/>
      <c r="F29" s="14"/>
      <c r="G29" s="14"/>
      <c r="H29" s="13"/>
    </row>
    <row r="30" spans="1:10" s="18" customFormat="1" x14ac:dyDescent="0.3">
      <c r="A30" s="14"/>
      <c r="B30" s="21"/>
      <c r="C30" s="14"/>
      <c r="D30" s="23"/>
      <c r="E30" s="16"/>
      <c r="F30" s="14"/>
      <c r="G30" s="14"/>
      <c r="H30" s="13"/>
    </row>
  </sheetData>
  <autoFilter ref="A8:F26">
    <filterColumn colId="2" showButton="0"/>
    <filterColumn colId="3" showButton="0"/>
  </autoFilter>
  <mergeCells count="8">
    <mergeCell ref="A8:A9"/>
    <mergeCell ref="B8:B9"/>
    <mergeCell ref="C8:E8"/>
    <mergeCell ref="F8:F9"/>
    <mergeCell ref="A2:F2"/>
    <mergeCell ref="A3:F3"/>
    <mergeCell ref="A4:F4"/>
    <mergeCell ref="C6:E6"/>
  </mergeCells>
  <printOptions horizontalCentered="1"/>
  <pageMargins left="0.46" right="0.2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3" sqref="H3:H18"/>
    </sheetView>
  </sheetViews>
  <sheetFormatPr baseColWidth="10" defaultRowHeight="15" x14ac:dyDescent="0.25"/>
  <cols>
    <col min="1" max="1" width="8" customWidth="1"/>
    <col min="3" max="3" width="14.7109375" customWidth="1"/>
    <col min="4" max="4" width="14" customWidth="1"/>
    <col min="5" max="5" width="16.42578125" customWidth="1"/>
    <col min="6" max="9" width="19.140625" customWidth="1"/>
  </cols>
  <sheetData>
    <row r="1" spans="1:9" x14ac:dyDescent="0.25">
      <c r="F1" s="26">
        <f t="shared" ref="F1:G1" si="0">SUM(F3:F18)</f>
        <v>73076237.329999998</v>
      </c>
      <c r="G1" s="26">
        <f t="shared" si="0"/>
        <v>29337000</v>
      </c>
      <c r="H1" s="26">
        <f>SUM(H3:H18)</f>
        <v>26769618.664999999</v>
      </c>
      <c r="I1" s="26">
        <f>SUM(I3:I18)</f>
        <v>16969618.664999999</v>
      </c>
    </row>
    <row r="2" spans="1:9" x14ac:dyDescent="0.25">
      <c r="A2" t="s">
        <v>48</v>
      </c>
      <c r="B2" t="s">
        <v>49</v>
      </c>
      <c r="C2" t="s">
        <v>8</v>
      </c>
      <c r="D2" t="s">
        <v>9</v>
      </c>
      <c r="E2" t="s">
        <v>50</v>
      </c>
      <c r="F2" t="s">
        <v>51</v>
      </c>
      <c r="G2" t="s">
        <v>52</v>
      </c>
      <c r="H2" s="27" t="s">
        <v>53</v>
      </c>
      <c r="I2" t="s">
        <v>54</v>
      </c>
    </row>
    <row r="3" spans="1:9" x14ac:dyDescent="0.25">
      <c r="A3" t="s">
        <v>55</v>
      </c>
      <c r="B3">
        <v>8166</v>
      </c>
      <c r="C3" t="s">
        <v>56</v>
      </c>
      <c r="D3" t="s">
        <v>10</v>
      </c>
      <c r="E3" t="s">
        <v>57</v>
      </c>
      <c r="F3" s="28">
        <v>3800000</v>
      </c>
      <c r="G3" s="28">
        <v>1520000</v>
      </c>
      <c r="H3" s="30">
        <v>1140000</v>
      </c>
      <c r="I3" s="28">
        <v>1140000</v>
      </c>
    </row>
    <row r="4" spans="1:9" x14ac:dyDescent="0.25">
      <c r="A4" t="s">
        <v>55</v>
      </c>
      <c r="B4">
        <v>8133</v>
      </c>
      <c r="C4" t="s">
        <v>58</v>
      </c>
      <c r="D4" t="s">
        <v>11</v>
      </c>
      <c r="E4" t="s">
        <v>59</v>
      </c>
      <c r="F4" s="28">
        <v>5200000</v>
      </c>
      <c r="G4" s="28">
        <v>2600000</v>
      </c>
      <c r="H4" s="30">
        <v>1300000</v>
      </c>
      <c r="I4" s="28">
        <v>1300000</v>
      </c>
    </row>
    <row r="5" spans="1:9" x14ac:dyDescent="0.25">
      <c r="A5" t="s">
        <v>55</v>
      </c>
      <c r="B5">
        <v>8134</v>
      </c>
      <c r="C5" t="s">
        <v>58</v>
      </c>
      <c r="D5" t="s">
        <v>11</v>
      </c>
      <c r="E5" t="s">
        <v>60</v>
      </c>
      <c r="F5" s="28">
        <v>1500000</v>
      </c>
      <c r="G5" s="28">
        <v>750000</v>
      </c>
      <c r="H5" s="30">
        <v>375000</v>
      </c>
      <c r="I5" s="28">
        <v>375000</v>
      </c>
    </row>
    <row r="6" spans="1:9" x14ac:dyDescent="0.25">
      <c r="A6" t="s">
        <v>61</v>
      </c>
      <c r="B6">
        <v>8164</v>
      </c>
      <c r="C6" t="s">
        <v>62</v>
      </c>
      <c r="D6" t="s">
        <v>12</v>
      </c>
      <c r="E6" t="s">
        <v>44</v>
      </c>
      <c r="F6" s="28">
        <v>1800000</v>
      </c>
      <c r="G6" s="28">
        <v>720000</v>
      </c>
      <c r="H6" s="30">
        <v>540000</v>
      </c>
      <c r="I6" s="28">
        <v>540000</v>
      </c>
    </row>
    <row r="7" spans="1:9" x14ac:dyDescent="0.25">
      <c r="A7" t="s">
        <v>61</v>
      </c>
      <c r="B7">
        <v>8215</v>
      </c>
      <c r="C7" t="s">
        <v>62</v>
      </c>
      <c r="D7" t="s">
        <v>12</v>
      </c>
      <c r="E7" t="s">
        <v>63</v>
      </c>
      <c r="F7" s="28">
        <v>6996237.3300000001</v>
      </c>
      <c r="G7" s="28">
        <v>0</v>
      </c>
      <c r="H7" s="30">
        <v>3498118.665</v>
      </c>
      <c r="I7" s="28">
        <v>3498118.665</v>
      </c>
    </row>
    <row r="8" spans="1:9" x14ac:dyDescent="0.25">
      <c r="A8" t="s">
        <v>64</v>
      </c>
      <c r="B8">
        <v>10012</v>
      </c>
      <c r="C8" t="s">
        <v>20</v>
      </c>
      <c r="D8" t="s">
        <v>21</v>
      </c>
      <c r="E8" t="s">
        <v>34</v>
      </c>
      <c r="F8" s="28">
        <v>18500000</v>
      </c>
      <c r="G8" s="28">
        <v>7400000</v>
      </c>
      <c r="H8" s="30">
        <v>11100000</v>
      </c>
      <c r="I8" s="28">
        <v>0</v>
      </c>
    </row>
    <row r="9" spans="1:9" x14ac:dyDescent="0.25">
      <c r="A9" t="s">
        <v>65</v>
      </c>
      <c r="B9">
        <v>8178</v>
      </c>
      <c r="C9" t="s">
        <v>66</v>
      </c>
      <c r="D9" t="s">
        <v>21</v>
      </c>
      <c r="E9" t="s">
        <v>67</v>
      </c>
      <c r="F9" s="28">
        <v>10500000</v>
      </c>
      <c r="G9" s="28">
        <v>4200000</v>
      </c>
      <c r="H9" s="28">
        <v>2500000</v>
      </c>
      <c r="I9" s="28">
        <v>3800000</v>
      </c>
    </row>
    <row r="10" spans="1:9" x14ac:dyDescent="0.25">
      <c r="A10" t="s">
        <v>64</v>
      </c>
      <c r="B10">
        <v>9068</v>
      </c>
      <c r="C10" t="s">
        <v>68</v>
      </c>
      <c r="D10" t="s">
        <v>21</v>
      </c>
      <c r="E10" t="s">
        <v>69</v>
      </c>
      <c r="F10" s="28">
        <v>2210000</v>
      </c>
      <c r="G10" s="28">
        <v>1105000</v>
      </c>
      <c r="H10" s="30">
        <v>552500</v>
      </c>
      <c r="I10" s="28">
        <v>552500</v>
      </c>
    </row>
    <row r="11" spans="1:9" x14ac:dyDescent="0.25">
      <c r="A11" t="s">
        <v>55</v>
      </c>
      <c r="B11">
        <v>8147</v>
      </c>
      <c r="C11" t="s">
        <v>70</v>
      </c>
      <c r="D11" t="s">
        <v>13</v>
      </c>
      <c r="E11" t="s">
        <v>71</v>
      </c>
      <c r="F11" s="28">
        <v>4570000</v>
      </c>
      <c r="G11" s="28">
        <v>2742000</v>
      </c>
      <c r="H11" s="30">
        <v>914000</v>
      </c>
      <c r="I11" s="28">
        <v>914000</v>
      </c>
    </row>
    <row r="12" spans="1:9" x14ac:dyDescent="0.25">
      <c r="A12" t="s">
        <v>55</v>
      </c>
      <c r="B12">
        <v>8148</v>
      </c>
      <c r="C12" t="s">
        <v>70</v>
      </c>
      <c r="D12" t="s">
        <v>14</v>
      </c>
      <c r="E12" t="s">
        <v>72</v>
      </c>
      <c r="F12" s="28">
        <v>1400000</v>
      </c>
      <c r="G12" s="28">
        <v>840000</v>
      </c>
      <c r="H12" s="30">
        <v>280000</v>
      </c>
      <c r="I12" s="28">
        <v>280000</v>
      </c>
    </row>
    <row r="13" spans="1:9" x14ac:dyDescent="0.25">
      <c r="A13" t="s">
        <v>55</v>
      </c>
      <c r="B13">
        <v>8149</v>
      </c>
      <c r="C13" t="s">
        <v>70</v>
      </c>
      <c r="D13" t="s">
        <v>73</v>
      </c>
      <c r="E13" t="s">
        <v>74</v>
      </c>
      <c r="F13" s="28">
        <v>2100000</v>
      </c>
      <c r="G13" s="28">
        <v>0</v>
      </c>
      <c r="H13" s="30">
        <v>1050000</v>
      </c>
      <c r="I13" s="28">
        <v>1050000</v>
      </c>
    </row>
    <row r="14" spans="1:9" x14ac:dyDescent="0.25">
      <c r="A14" t="s">
        <v>55</v>
      </c>
      <c r="B14">
        <v>8150</v>
      </c>
      <c r="C14" t="s">
        <v>70</v>
      </c>
      <c r="D14" t="s">
        <v>75</v>
      </c>
      <c r="E14" t="s">
        <v>76</v>
      </c>
      <c r="F14" s="28">
        <v>1800000</v>
      </c>
      <c r="G14" s="28">
        <v>0</v>
      </c>
      <c r="H14" s="30">
        <v>900000</v>
      </c>
      <c r="I14" s="28">
        <v>900000</v>
      </c>
    </row>
    <row r="15" spans="1:9" x14ac:dyDescent="0.25">
      <c r="A15" t="s">
        <v>55</v>
      </c>
      <c r="B15">
        <v>8155</v>
      </c>
      <c r="C15" t="s">
        <v>77</v>
      </c>
      <c r="D15" t="s">
        <v>17</v>
      </c>
      <c r="E15" t="s">
        <v>40</v>
      </c>
      <c r="F15" s="28">
        <v>2250000</v>
      </c>
      <c r="G15" s="28">
        <v>2025000</v>
      </c>
      <c r="H15" s="30">
        <v>112500</v>
      </c>
      <c r="I15" s="28">
        <v>112500</v>
      </c>
    </row>
    <row r="16" spans="1:9" x14ac:dyDescent="0.25">
      <c r="A16" t="s">
        <v>55</v>
      </c>
      <c r="B16">
        <v>8156</v>
      </c>
      <c r="C16" t="s">
        <v>77</v>
      </c>
      <c r="D16" t="s">
        <v>17</v>
      </c>
      <c r="E16" t="s">
        <v>45</v>
      </c>
      <c r="F16" s="28">
        <v>2500000</v>
      </c>
      <c r="G16" s="28">
        <v>2250000</v>
      </c>
      <c r="H16" s="30">
        <v>125000</v>
      </c>
      <c r="I16" s="28">
        <v>125000</v>
      </c>
    </row>
    <row r="17" spans="1:9" x14ac:dyDescent="0.25">
      <c r="A17" t="s">
        <v>55</v>
      </c>
      <c r="B17">
        <v>8157</v>
      </c>
      <c r="C17" t="s">
        <v>77</v>
      </c>
      <c r="D17" t="s">
        <v>78</v>
      </c>
      <c r="E17" t="s">
        <v>79</v>
      </c>
      <c r="F17" s="28">
        <v>3400000</v>
      </c>
      <c r="G17" s="28">
        <v>0</v>
      </c>
      <c r="H17" s="30">
        <v>1700000</v>
      </c>
      <c r="I17" s="28">
        <v>1700000</v>
      </c>
    </row>
    <row r="18" spans="1:9" x14ac:dyDescent="0.25">
      <c r="A18" t="s">
        <v>61</v>
      </c>
      <c r="B18">
        <v>8162</v>
      </c>
      <c r="C18" t="s">
        <v>80</v>
      </c>
      <c r="D18" t="s">
        <v>19</v>
      </c>
      <c r="E18" t="s">
        <v>81</v>
      </c>
      <c r="F18" s="28">
        <v>4550000</v>
      </c>
      <c r="G18" s="28">
        <v>3185000</v>
      </c>
      <c r="H18" s="30">
        <v>682500</v>
      </c>
      <c r="I18" s="28">
        <v>682500</v>
      </c>
    </row>
  </sheetData>
  <autoFilter ref="A2:I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FAIS 1 TRIM20</vt:lpstr>
      <vt:lpstr>Importes</vt:lpstr>
      <vt:lpstr>'FAIS 1 TRIM20'!Área_de_impresión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Nidia Sarahi Vazquez Medina</cp:lastModifiedBy>
  <dcterms:created xsi:type="dcterms:W3CDTF">2017-10-04T15:40:51Z</dcterms:created>
  <dcterms:modified xsi:type="dcterms:W3CDTF">2020-09-03T20:29:14Z</dcterms:modified>
</cp:coreProperties>
</file>